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Kalkulátorok\HONLAPRA KÉSZ\"/>
    </mc:Choice>
  </mc:AlternateContent>
  <bookViews>
    <workbookView xWindow="0" yWindow="0" windowWidth="23040" windowHeight="9576"/>
  </bookViews>
  <sheets>
    <sheet name="gépkocsi elszámolás kiküldetés" sheetId="1" r:id="rId1"/>
    <sheet name="segédlet" sheetId="2" r:id="rId2"/>
  </sheets>
  <calcPr calcId="152511"/>
</workbook>
</file>

<file path=xl/calcChain.xml><?xml version="1.0" encoding="utf-8"?>
<calcChain xmlns="http://schemas.openxmlformats.org/spreadsheetml/2006/main">
  <c r="E13" i="1" l="1"/>
  <c r="C34" i="1" s="1"/>
  <c r="F32" i="1"/>
</calcChain>
</file>

<file path=xl/sharedStrings.xml><?xml version="1.0" encoding="utf-8"?>
<sst xmlns="http://schemas.openxmlformats.org/spreadsheetml/2006/main" count="47" uniqueCount="37">
  <si>
    <t>A kiküldetést elrendelő aláírása:</t>
  </si>
  <si>
    <t>Saját gépkocsi költségtérítés</t>
  </si>
  <si>
    <t>Fogyasztási norma meghatározása:</t>
  </si>
  <si>
    <t>Hengerűrtart.(cm3):</t>
  </si>
  <si>
    <t>Benzinüz. (l/100km)</t>
  </si>
  <si>
    <t>Gázolajüz.(l/100km)</t>
  </si>
  <si>
    <t>Autó tipusa:</t>
  </si>
  <si>
    <t>l/100 km</t>
  </si>
  <si>
    <t>Rendszám:</t>
  </si>
  <si>
    <t>Ft/l</t>
  </si>
  <si>
    <t>Ált.szgk.normaktg.</t>
  </si>
  <si>
    <t>Ft/km</t>
  </si>
  <si>
    <t>Dátum</t>
  </si>
  <si>
    <t>Honnan</t>
  </si>
  <si>
    <t>Hová</t>
  </si>
  <si>
    <t>Felkeresett üzleti partner</t>
  </si>
  <si>
    <t>Megtett km</t>
  </si>
  <si>
    <t>Összesen:</t>
  </si>
  <si>
    <t>Költségtérítés összege:</t>
  </si>
  <si>
    <t>cím:</t>
  </si>
  <si>
    <t>adószám:</t>
  </si>
  <si>
    <t>https://www.nav.gov.hu/nav/szolgaltatasok/uzemanyag/uzemanyagarak</t>
  </si>
  <si>
    <t>Hengerűrtart. (cm3):</t>
  </si>
  <si>
    <t>Kiküldő neve:</t>
  </si>
  <si>
    <t>Kiküldött neve:</t>
  </si>
  <si>
    <t xml:space="preserve">Dátum: </t>
  </si>
  <si>
    <t>Fogyasztási.norma:</t>
  </si>
  <si>
    <t>lakcíme:</t>
  </si>
  <si>
    <t>adoazonosító száma:</t>
  </si>
  <si>
    <t>Kiküldetési utasítás és költségeszámolás</t>
  </si>
  <si>
    <t xml:space="preserve">Hely:    </t>
  </si>
  <si>
    <t>Benzines</t>
  </si>
  <si>
    <t>Gázolajos</t>
  </si>
  <si>
    <t>? Benzin/Gázolaj:</t>
  </si>
  <si>
    <t>-</t>
  </si>
  <si>
    <t>Üzemanyagár:</t>
  </si>
  <si>
    <t>Aktuális üzemanyagárak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</si>
</sst>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Ft&quot;"/>
    <numFmt numFmtId="165" formatCode="0.0"/>
  </numFmts>
  <fonts count="13" x14ac:knownFonts="1">
    <font>
      <sz val="10"/>
      <name val="Arial"/>
      <charset val="238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  <charset val="238"/>
    </font>
    <font>
      <i/>
      <u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color theme="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9E1F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double">
        <color theme="0" tint="-0.499984740745262"/>
      </right>
      <top/>
      <bottom/>
      <diagonal/>
    </border>
    <border>
      <left style="thin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double">
        <color theme="0" tint="-0.499984740745262"/>
      </top>
      <bottom style="thin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/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0" fillId="0" borderId="6" xfId="0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14" fontId="0" fillId="0" borderId="9" xfId="0" applyNumberForma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0" fillId="3" borderId="11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14" fontId="0" fillId="0" borderId="12" xfId="0" applyNumberFormat="1" applyBorder="1" applyAlignment="1" applyProtection="1">
      <alignment vertical="center"/>
      <protection locked="0"/>
    </xf>
    <xf numFmtId="0" fontId="0" fillId="3" borderId="13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14" fontId="10" fillId="4" borderId="14" xfId="0" applyNumberFormat="1" applyFont="1" applyFill="1" applyBorder="1" applyAlignment="1" applyProtection="1">
      <alignment horizontal="right" vertical="center"/>
    </xf>
    <xf numFmtId="0" fontId="10" fillId="4" borderId="14" xfId="0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14" fontId="0" fillId="4" borderId="9" xfId="0" applyNumberFormat="1" applyFill="1" applyBorder="1" applyAlignment="1" applyProtection="1">
      <alignment horizontal="right" vertical="center"/>
    </xf>
    <xf numFmtId="0" fontId="4" fillId="4" borderId="9" xfId="0" applyFont="1" applyFill="1" applyBorder="1" applyAlignment="1" applyProtection="1">
      <alignment horizontal="right" vertical="center"/>
    </xf>
    <xf numFmtId="14" fontId="0" fillId="4" borderId="12" xfId="0" applyNumberFormat="1" applyFill="1" applyBorder="1" applyAlignment="1" applyProtection="1">
      <alignment horizontal="right" vertical="center"/>
    </xf>
    <xf numFmtId="0" fontId="4" fillId="4" borderId="12" xfId="0" applyFont="1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14" fontId="4" fillId="4" borderId="14" xfId="0" applyNumberFormat="1" applyFont="1" applyFill="1" applyBorder="1" applyAlignment="1" applyProtection="1">
      <alignment horizontal="right" vertical="center"/>
    </xf>
    <xf numFmtId="0" fontId="4" fillId="4" borderId="14" xfId="0" applyFont="1" applyFill="1" applyBorder="1" applyAlignment="1" applyProtection="1">
      <alignment horizontal="right" vertical="center"/>
    </xf>
    <xf numFmtId="0" fontId="0" fillId="0" borderId="15" xfId="0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7" fillId="4" borderId="14" xfId="0" applyFont="1" applyFill="1" applyBorder="1" applyAlignment="1" applyProtection="1">
      <alignment horizontal="center" vertical="center"/>
    </xf>
    <xf numFmtId="0" fontId="7" fillId="4" borderId="18" xfId="0" applyFont="1" applyFill="1" applyBorder="1" applyAlignment="1" applyProtection="1">
      <alignment horizontal="center" vertical="center"/>
    </xf>
    <xf numFmtId="0" fontId="7" fillId="4" borderId="19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left" vertical="center"/>
    </xf>
    <xf numFmtId="0" fontId="2" fillId="5" borderId="21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164" fontId="2" fillId="5" borderId="22" xfId="0" applyNumberFormat="1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vertical="center"/>
      <protection locked="0"/>
    </xf>
    <xf numFmtId="14" fontId="4" fillId="4" borderId="12" xfId="0" applyNumberFormat="1" applyFont="1" applyFill="1" applyBorder="1" applyAlignment="1" applyProtection="1">
      <alignment horizontal="right" vertical="center"/>
    </xf>
    <xf numFmtId="14" fontId="0" fillId="4" borderId="23" xfId="0" applyNumberFormat="1" applyFill="1" applyBorder="1" applyAlignment="1" applyProtection="1">
      <alignment horizontal="right" vertical="center"/>
    </xf>
    <xf numFmtId="0" fontId="0" fillId="2" borderId="0" xfId="0" applyFill="1"/>
    <xf numFmtId="0" fontId="6" fillId="2" borderId="1" xfId="0" applyFont="1" applyFill="1" applyBorder="1"/>
    <xf numFmtId="0" fontId="6" fillId="2" borderId="0" xfId="0" applyFont="1" applyFill="1" applyBorder="1"/>
    <xf numFmtId="0" fontId="0" fillId="2" borderId="2" xfId="0" applyFill="1" applyBorder="1"/>
    <xf numFmtId="0" fontId="4" fillId="2" borderId="3" xfId="0" applyFont="1" applyFill="1" applyBorder="1"/>
    <xf numFmtId="0" fontId="0" fillId="2" borderId="4" xfId="0" applyFill="1" applyBorder="1"/>
    <xf numFmtId="165" fontId="0" fillId="2" borderId="1" xfId="0" applyNumberFormat="1" applyFill="1" applyBorder="1"/>
    <xf numFmtId="0" fontId="0" fillId="2" borderId="0" xfId="0" applyFill="1" applyBorder="1"/>
    <xf numFmtId="0" fontId="0" fillId="2" borderId="1" xfId="0" applyFill="1" applyBorder="1"/>
    <xf numFmtId="0" fontId="8" fillId="2" borderId="0" xfId="1" applyFill="1" applyAlignment="1" applyProtection="1"/>
    <xf numFmtId="0" fontId="11" fillId="2" borderId="0" xfId="0" applyFont="1" applyFill="1"/>
    <xf numFmtId="165" fontId="0" fillId="2" borderId="24" xfId="0" applyNumberForma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12" fillId="2" borderId="0" xfId="0" applyFont="1" applyFill="1" applyAlignment="1">
      <alignment horizontal="left" vertical="center"/>
    </xf>
    <xf numFmtId="0" fontId="4" fillId="6" borderId="8" xfId="0" applyFont="1" applyFill="1" applyBorder="1" applyAlignment="1" applyProtection="1">
      <alignment horizontal="center" vertical="center"/>
      <protection locked="0"/>
    </xf>
    <xf numFmtId="0" fontId="0" fillId="6" borderId="27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right" vertical="center"/>
    </xf>
    <xf numFmtId="0" fontId="2" fillId="0" borderId="29" xfId="0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0" xfId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114300</xdr:rowOff>
    </xdr:from>
    <xdr:to>
      <xdr:col>3</xdr:col>
      <xdr:colOff>590550</xdr:colOff>
      <xdr:row>1</xdr:row>
      <xdr:rowOff>114300</xdr:rowOff>
    </xdr:to>
    <xdr:grpSp>
      <xdr:nvGrpSpPr>
        <xdr:cNvPr id="1081" name="Csoportba foglalás 3">
          <a:extLst>
            <a:ext uri="{FF2B5EF4-FFF2-40B4-BE49-F238E27FC236}">
              <a16:creationId xmlns:a16="http://schemas.microsoft.com/office/drawing/2014/main" xmlns="" id="{966C46D5-C6DA-45F7-8CDB-3EDF4C96CEED}"/>
            </a:ext>
          </a:extLst>
        </xdr:cNvPr>
        <xdr:cNvGrpSpPr>
          <a:grpSpLocks/>
        </xdr:cNvGrpSpPr>
      </xdr:nvGrpSpPr>
      <xdr:grpSpPr bwMode="auto">
        <a:xfrm>
          <a:off x="95250" y="281940"/>
          <a:ext cx="4099560" cy="0"/>
          <a:chOff x="266984" y="303952"/>
          <a:chExt cx="3958561" cy="1467"/>
        </a:xfrm>
      </xdr:grpSpPr>
      <xdr:cxnSp macro="">
        <xdr:nvCxnSpPr>
          <xdr:cNvPr id="5" name="Egyenes összekötő 4">
            <a:extLst>
              <a:ext uri="{FF2B5EF4-FFF2-40B4-BE49-F238E27FC236}">
                <a16:creationId xmlns:a16="http://schemas.microsoft.com/office/drawing/2014/main" xmlns="" id="{4BC88820-B079-412D-B6A1-89D1EB579525}"/>
              </a:ext>
            </a:extLst>
          </xdr:cNvPr>
          <xdr:cNvCxnSpPr/>
        </xdr:nvCxnSpPr>
        <xdr:spPr>
          <a:xfrm>
            <a:off x="1111582" y="276225"/>
            <a:ext cx="3958561" cy="0"/>
          </a:xfrm>
          <a:prstGeom prst="line">
            <a:avLst/>
          </a:prstGeom>
          <a:ln w="165100" cap="rnd" cmpd="sng">
            <a:solidFill>
              <a:schemeClr val="accent5">
                <a:lumMod val="40000"/>
                <a:lumOff val="60000"/>
                <a:alpha val="29000"/>
              </a:schemeClr>
            </a:solidFill>
            <a:round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Egyenes összekötő 5">
            <a:extLst>
              <a:ext uri="{FF2B5EF4-FFF2-40B4-BE49-F238E27FC236}">
                <a16:creationId xmlns:a16="http://schemas.microsoft.com/office/drawing/2014/main" xmlns="" id="{BFA18E70-46DB-489D-B1FB-896D59FC88FE}"/>
              </a:ext>
            </a:extLst>
          </xdr:cNvPr>
          <xdr:cNvCxnSpPr/>
        </xdr:nvCxnSpPr>
        <xdr:spPr>
          <a:xfrm flipH="1">
            <a:off x="1038225" y="276225"/>
            <a:ext cx="0" cy="0"/>
          </a:xfrm>
          <a:prstGeom prst="line">
            <a:avLst/>
          </a:prstGeom>
          <a:ln w="165100" cap="rnd" cmpd="sng">
            <a:solidFill>
              <a:schemeClr val="accent5">
                <a:lumMod val="40000"/>
                <a:lumOff val="60000"/>
                <a:alpha val="99000"/>
              </a:schemeClr>
            </a:solidFill>
            <a:round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nav.gov.hu/nav/szolgaltatasok/uzemanyag/uzemanyagara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7"/>
  <sheetViews>
    <sheetView tabSelected="1" zoomScaleNormal="100" zoomScalePageLayoutView="85" workbookViewId="0">
      <selection activeCell="B16" sqref="B16:C16"/>
    </sheetView>
  </sheetViews>
  <sheetFormatPr defaultColWidth="0" defaultRowHeight="13.2" zeroHeight="1" x14ac:dyDescent="0.25"/>
  <cols>
    <col min="1" max="1" width="17.88671875" style="16" customWidth="1"/>
    <col min="2" max="3" width="17.33203125" style="16" customWidth="1"/>
    <col min="4" max="4" width="19.33203125" style="16" customWidth="1"/>
    <col min="5" max="5" width="18" style="16" customWidth="1"/>
    <col min="6" max="6" width="11.109375" style="16" customWidth="1"/>
    <col min="7" max="7" width="1.44140625" style="11" customWidth="1"/>
    <col min="8" max="16" width="8.88671875" style="16" hidden="1" customWidth="1"/>
    <col min="17" max="17" width="14.88671875" style="16" hidden="1" customWidth="1"/>
    <col min="18" max="16384" width="8.88671875" style="17" hidden="1"/>
  </cols>
  <sheetData>
    <row r="1" spans="1:17" s="12" customForma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s="12" customFormat="1" ht="17.399999999999999" x14ac:dyDescent="0.25">
      <c r="A2" s="71" t="s">
        <v>29</v>
      </c>
      <c r="B2" s="71"/>
      <c r="C2" s="71"/>
      <c r="D2" s="71"/>
      <c r="E2" s="71"/>
      <c r="F2" s="71"/>
      <c r="G2" s="13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12" customForma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s="12" customForma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s="12" customFormat="1" ht="13.8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23.25" customHeight="1" thickTop="1" x14ac:dyDescent="0.25">
      <c r="A6" s="14" t="s">
        <v>23</v>
      </c>
      <c r="B6" s="72"/>
      <c r="C6" s="73"/>
      <c r="D6" s="15" t="s">
        <v>24</v>
      </c>
      <c r="E6" s="78"/>
      <c r="F6" s="73"/>
    </row>
    <row r="7" spans="1:17" ht="23.25" customHeight="1" x14ac:dyDescent="0.25">
      <c r="A7" s="18" t="s">
        <v>19</v>
      </c>
      <c r="B7" s="74"/>
      <c r="C7" s="75"/>
      <c r="D7" s="19" t="s">
        <v>27</v>
      </c>
      <c r="E7" s="79"/>
      <c r="F7" s="75"/>
    </row>
    <row r="8" spans="1:17" ht="23.25" customHeight="1" thickBot="1" x14ac:dyDescent="0.3">
      <c r="A8" s="20" t="s">
        <v>20</v>
      </c>
      <c r="B8" s="76"/>
      <c r="C8" s="77"/>
      <c r="D8" s="21" t="s">
        <v>28</v>
      </c>
      <c r="E8" s="76"/>
      <c r="F8" s="77"/>
    </row>
    <row r="9" spans="1:17" s="12" customFormat="1" ht="23.25" customHeight="1" thickTop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s="12" customFormat="1" ht="23.25" customHeight="1" x14ac:dyDescent="0.25">
      <c r="A10" s="11"/>
      <c r="B10" s="11"/>
      <c r="C10" s="22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s="12" customFormat="1" ht="23.25" customHeight="1" x14ac:dyDescent="0.25">
      <c r="A11" s="23" t="s">
        <v>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s="12" customFormat="1" ht="23.25" customHeight="1" thickBot="1" x14ac:dyDescent="0.3">
      <c r="A12" s="24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23.25" customHeight="1" thickTop="1" x14ac:dyDescent="0.25">
      <c r="A13" s="25" t="s">
        <v>6</v>
      </c>
      <c r="B13" s="66"/>
      <c r="C13" s="67"/>
      <c r="D13" s="26" t="s">
        <v>26</v>
      </c>
      <c r="E13" s="51">
        <f>IF(B16="Benzines",IF(AND(B15&gt;0,B15&lt;=1000),segédlet!E4,IF(AND(B15&gt;1000,B15&lt;=1500),segédlet!E5,IF(AND(B15&gt;1500,B15&lt;=2000),segédlet!E6,IF(AND(B15&gt;2000,B15&lt;=3000),segédlet!E7,IF(B15&gt;3000,segédlet!E8))))),IF(B16="Gázolajos",IF(AND(B15&gt;0,B15&lt;=1500),segédlet!J4,IF(AND(B15&gt;1500,B15&lt;=2000),segédlet!J5,IF(AND(B15&gt;2000,B15&lt;=3000),segédlet!J6,IF(B15&gt;3000,segédlet!J7))))))</f>
        <v>9.5</v>
      </c>
      <c r="F13" s="27" t="s">
        <v>7</v>
      </c>
    </row>
    <row r="14" spans="1:17" ht="23.25" customHeight="1" x14ac:dyDescent="0.25">
      <c r="A14" s="18" t="s">
        <v>8</v>
      </c>
      <c r="B14" s="68"/>
      <c r="C14" s="69"/>
      <c r="D14" s="19" t="s">
        <v>35</v>
      </c>
      <c r="E14" s="3">
        <v>0</v>
      </c>
      <c r="F14" s="28" t="s">
        <v>9</v>
      </c>
    </row>
    <row r="15" spans="1:17" ht="23.25" customHeight="1" thickBot="1" x14ac:dyDescent="0.3">
      <c r="A15" s="39" t="s">
        <v>22</v>
      </c>
      <c r="B15" s="70">
        <v>2000</v>
      </c>
      <c r="C15" s="69"/>
      <c r="D15" s="21" t="s">
        <v>10</v>
      </c>
      <c r="E15" s="4">
        <v>15</v>
      </c>
      <c r="F15" s="29" t="s">
        <v>11</v>
      </c>
    </row>
    <row r="16" spans="1:17" ht="14.25" customHeight="1" thickTop="1" thickBot="1" x14ac:dyDescent="0.3">
      <c r="A16" s="38" t="s">
        <v>33</v>
      </c>
      <c r="B16" s="56" t="s">
        <v>31</v>
      </c>
      <c r="C16" s="57"/>
      <c r="D16" s="11"/>
      <c r="E16" s="11"/>
      <c r="F16" s="11"/>
    </row>
    <row r="17" spans="1:6" ht="23.25" customHeight="1" thickTop="1" thickBot="1" x14ac:dyDescent="0.3">
      <c r="A17" s="11"/>
      <c r="B17" s="11"/>
      <c r="C17" s="11"/>
      <c r="D17" s="11"/>
      <c r="E17" s="11"/>
      <c r="F17" s="11"/>
    </row>
    <row r="18" spans="1:6" ht="23.25" customHeight="1" thickTop="1" x14ac:dyDescent="0.25">
      <c r="A18" s="30" t="s">
        <v>12</v>
      </c>
      <c r="B18" s="31" t="s">
        <v>13</v>
      </c>
      <c r="C18" s="31" t="s">
        <v>14</v>
      </c>
      <c r="D18" s="65" t="s">
        <v>15</v>
      </c>
      <c r="E18" s="65"/>
      <c r="F18" s="32" t="s">
        <v>16</v>
      </c>
    </row>
    <row r="19" spans="1:6" ht="22.5" customHeight="1" x14ac:dyDescent="0.25">
      <c r="A19" s="5"/>
      <c r="B19" s="6"/>
      <c r="C19" s="6"/>
      <c r="D19" s="63"/>
      <c r="E19" s="63"/>
      <c r="F19" s="37"/>
    </row>
    <row r="20" spans="1:6" ht="22.5" customHeight="1" x14ac:dyDescent="0.25">
      <c r="A20" s="5"/>
      <c r="B20" s="6"/>
      <c r="C20" s="6"/>
      <c r="D20" s="63"/>
      <c r="E20" s="63"/>
      <c r="F20" s="7"/>
    </row>
    <row r="21" spans="1:6" ht="22.5" customHeight="1" x14ac:dyDescent="0.25">
      <c r="A21" s="5"/>
      <c r="B21" s="6"/>
      <c r="C21" s="6"/>
      <c r="D21" s="63"/>
      <c r="E21" s="63"/>
      <c r="F21" s="7"/>
    </row>
    <row r="22" spans="1:6" ht="22.5" customHeight="1" x14ac:dyDescent="0.25">
      <c r="A22" s="5"/>
      <c r="B22" s="6"/>
      <c r="C22" s="6"/>
      <c r="D22" s="63"/>
      <c r="E22" s="63"/>
      <c r="F22" s="7"/>
    </row>
    <row r="23" spans="1:6" ht="22.5" customHeight="1" x14ac:dyDescent="0.25">
      <c r="A23" s="5"/>
      <c r="B23" s="8"/>
      <c r="C23" s="8"/>
      <c r="D23" s="63"/>
      <c r="E23" s="63"/>
      <c r="F23" s="7"/>
    </row>
    <row r="24" spans="1:6" ht="22.5" customHeight="1" x14ac:dyDescent="0.25">
      <c r="A24" s="5"/>
      <c r="B24" s="6"/>
      <c r="C24" s="6"/>
      <c r="D24" s="63"/>
      <c r="E24" s="63"/>
      <c r="F24" s="7"/>
    </row>
    <row r="25" spans="1:6" ht="22.5" customHeight="1" x14ac:dyDescent="0.25">
      <c r="A25" s="5"/>
      <c r="B25" s="6"/>
      <c r="C25" s="6"/>
      <c r="D25" s="63"/>
      <c r="E25" s="63"/>
      <c r="F25" s="7"/>
    </row>
    <row r="26" spans="1:6" ht="22.5" customHeight="1" x14ac:dyDescent="0.25">
      <c r="A26" s="5"/>
      <c r="B26" s="6"/>
      <c r="C26" s="6"/>
      <c r="D26" s="63"/>
      <c r="E26" s="63"/>
      <c r="F26" s="7"/>
    </row>
    <row r="27" spans="1:6" ht="22.5" customHeight="1" x14ac:dyDescent="0.25">
      <c r="A27" s="5"/>
      <c r="B27" s="6"/>
      <c r="C27" s="6"/>
      <c r="D27" s="63"/>
      <c r="E27" s="63"/>
      <c r="F27" s="7"/>
    </row>
    <row r="28" spans="1:6" ht="22.5" customHeight="1" x14ac:dyDescent="0.25">
      <c r="A28" s="5"/>
      <c r="B28" s="8"/>
      <c r="C28" s="8"/>
      <c r="D28" s="63"/>
      <c r="E28" s="63"/>
      <c r="F28" s="7"/>
    </row>
    <row r="29" spans="1:6" ht="22.5" customHeight="1" x14ac:dyDescent="0.25">
      <c r="A29" s="5"/>
      <c r="B29" s="8"/>
      <c r="C29" s="8"/>
      <c r="D29" s="63"/>
      <c r="E29" s="63"/>
      <c r="F29" s="7"/>
    </row>
    <row r="30" spans="1:6" ht="22.5" customHeight="1" x14ac:dyDescent="0.25">
      <c r="A30" s="5"/>
      <c r="B30" s="8"/>
      <c r="C30" s="8"/>
      <c r="D30" s="63"/>
      <c r="E30" s="63"/>
      <c r="F30" s="7"/>
    </row>
    <row r="31" spans="1:6" ht="22.5" customHeight="1" thickBot="1" x14ac:dyDescent="0.3">
      <c r="A31" s="9"/>
      <c r="B31" s="1"/>
      <c r="C31" s="1"/>
      <c r="D31" s="64"/>
      <c r="E31" s="64"/>
      <c r="F31" s="10"/>
    </row>
    <row r="32" spans="1:6" ht="22.5" customHeight="1" thickTop="1" thickBot="1" x14ac:dyDescent="0.3">
      <c r="A32" s="33"/>
      <c r="B32" s="33"/>
      <c r="C32" s="33"/>
      <c r="D32" s="61" t="s">
        <v>17</v>
      </c>
      <c r="E32" s="62"/>
      <c r="F32" s="34">
        <f>SUM(F19:F31)</f>
        <v>0</v>
      </c>
    </row>
    <row r="33" spans="1:6" ht="14.4" thickTop="1" thickBot="1" x14ac:dyDescent="0.3">
      <c r="A33" s="11"/>
      <c r="B33" s="11"/>
      <c r="C33" s="22"/>
      <c r="D33" s="11"/>
      <c r="E33" s="22"/>
      <c r="F33" s="11"/>
    </row>
    <row r="34" spans="1:6" ht="21.75" customHeight="1" thickTop="1" thickBot="1" x14ac:dyDescent="0.3">
      <c r="A34" s="35" t="s">
        <v>18</v>
      </c>
      <c r="B34" s="35"/>
      <c r="C34" s="36">
        <f>+E15*F32+F32*E13*E14/100</f>
        <v>0</v>
      </c>
      <c r="D34" s="11"/>
      <c r="E34" s="22"/>
      <c r="F34" s="11"/>
    </row>
    <row r="35" spans="1:6" ht="13.8" thickTop="1" x14ac:dyDescent="0.25">
      <c r="A35" s="11"/>
      <c r="B35" s="11"/>
      <c r="C35" s="11"/>
      <c r="D35" s="11"/>
      <c r="E35" s="11"/>
      <c r="F35" s="11"/>
    </row>
    <row r="36" spans="1:6" x14ac:dyDescent="0.25">
      <c r="A36" s="11"/>
      <c r="B36" s="11"/>
      <c r="C36" s="11"/>
      <c r="D36" s="11"/>
      <c r="E36" s="11"/>
      <c r="F36" s="11"/>
    </row>
    <row r="37" spans="1:6" x14ac:dyDescent="0.25">
      <c r="A37" s="11"/>
      <c r="B37" s="11"/>
      <c r="C37" s="11"/>
      <c r="D37" s="11"/>
      <c r="E37" s="11"/>
      <c r="F37" s="11"/>
    </row>
    <row r="38" spans="1:6" x14ac:dyDescent="0.25">
      <c r="A38" s="11"/>
      <c r="B38" s="11"/>
      <c r="C38" s="58"/>
      <c r="D38" s="59"/>
      <c r="E38" s="11"/>
      <c r="F38" s="11"/>
    </row>
    <row r="39" spans="1:6" x14ac:dyDescent="0.25">
      <c r="A39" s="11" t="s">
        <v>0</v>
      </c>
      <c r="B39" s="11"/>
      <c r="C39" s="60"/>
      <c r="D39" s="60"/>
      <c r="E39" s="11"/>
      <c r="F39" s="11"/>
    </row>
    <row r="40" spans="1:6" x14ac:dyDescent="0.25">
      <c r="A40" s="11"/>
      <c r="B40" s="11"/>
      <c r="C40" s="11"/>
      <c r="D40" s="11"/>
      <c r="E40" s="11"/>
      <c r="F40" s="11"/>
    </row>
    <row r="41" spans="1:6" x14ac:dyDescent="0.25">
      <c r="A41" s="52" t="s">
        <v>30</v>
      </c>
      <c r="B41" s="2"/>
      <c r="C41" s="54"/>
      <c r="D41" s="11"/>
      <c r="E41" s="11"/>
      <c r="F41" s="11"/>
    </row>
    <row r="42" spans="1:6" x14ac:dyDescent="0.25">
      <c r="A42" s="53"/>
      <c r="B42" s="11"/>
      <c r="C42" s="11"/>
      <c r="D42" s="11"/>
      <c r="E42" s="11"/>
      <c r="F42" s="11"/>
    </row>
    <row r="43" spans="1:6" x14ac:dyDescent="0.25">
      <c r="A43" s="52" t="s">
        <v>25</v>
      </c>
      <c r="B43" s="2"/>
      <c r="C43" s="2"/>
      <c r="D43" s="11"/>
      <c r="E43" s="11"/>
      <c r="F43" s="11"/>
    </row>
    <row r="44" spans="1:6" x14ac:dyDescent="0.25">
      <c r="A44" s="11"/>
      <c r="B44" s="11"/>
      <c r="C44" s="11"/>
      <c r="D44" s="11"/>
      <c r="E44" s="11"/>
      <c r="F44" s="11"/>
    </row>
    <row r="45" spans="1:6" hidden="1" x14ac:dyDescent="0.25">
      <c r="A45" s="11"/>
      <c r="B45" s="11"/>
      <c r="C45" s="11"/>
      <c r="D45" s="11"/>
      <c r="E45" s="11"/>
      <c r="F45" s="11"/>
    </row>
    <row r="46" spans="1:6" hidden="1" x14ac:dyDescent="0.25">
      <c r="A46" s="11"/>
      <c r="B46" s="11"/>
      <c r="C46" s="11"/>
      <c r="D46" s="11"/>
      <c r="E46" s="11"/>
      <c r="F46" s="11"/>
    </row>
    <row r="47" spans="1:6" hidden="1" x14ac:dyDescent="0.25">
      <c r="A47" s="11"/>
      <c r="B47" s="11"/>
      <c r="C47" s="11"/>
      <c r="D47" s="11"/>
      <c r="E47" s="11"/>
      <c r="F47" s="11"/>
    </row>
    <row r="48" spans="1:6" hidden="1" x14ac:dyDescent="0.25">
      <c r="A48" s="11"/>
      <c r="B48" s="11"/>
      <c r="C48" s="11"/>
      <c r="D48" s="11"/>
      <c r="E48" s="11"/>
      <c r="F48" s="11"/>
    </row>
    <row r="49" spans="1:6" hidden="1" x14ac:dyDescent="0.25">
      <c r="A49" s="11"/>
      <c r="B49" s="11"/>
      <c r="C49" s="11"/>
      <c r="D49" s="11"/>
      <c r="E49" s="11"/>
      <c r="F49" s="11"/>
    </row>
    <row r="50" spans="1:6" hidden="1" x14ac:dyDescent="0.25">
      <c r="A50" s="11"/>
      <c r="B50" s="11"/>
      <c r="C50" s="11"/>
      <c r="D50" s="11"/>
      <c r="E50" s="11"/>
      <c r="F50" s="11"/>
    </row>
    <row r="51" spans="1:6" hidden="1" x14ac:dyDescent="0.25">
      <c r="A51" s="11"/>
      <c r="B51" s="11"/>
      <c r="C51" s="11"/>
      <c r="D51" s="11"/>
      <c r="E51" s="11"/>
      <c r="F51" s="11"/>
    </row>
    <row r="52" spans="1:6" hidden="1" x14ac:dyDescent="0.25">
      <c r="A52" s="11"/>
      <c r="B52" s="11"/>
      <c r="C52" s="11"/>
      <c r="D52" s="11"/>
      <c r="E52" s="11"/>
      <c r="F52" s="11"/>
    </row>
    <row r="53" spans="1:6" hidden="1" x14ac:dyDescent="0.25">
      <c r="A53" s="11"/>
      <c r="B53" s="11"/>
      <c r="C53" s="11"/>
      <c r="D53" s="11"/>
      <c r="E53" s="11"/>
      <c r="F53" s="11"/>
    </row>
    <row r="54" spans="1:6" hidden="1" x14ac:dyDescent="0.25">
      <c r="A54" s="11"/>
      <c r="B54" s="11"/>
      <c r="C54" s="11"/>
      <c r="D54" s="11"/>
      <c r="E54" s="11"/>
      <c r="F54" s="11"/>
    </row>
    <row r="55" spans="1:6" hidden="1" x14ac:dyDescent="0.25">
      <c r="A55" s="11"/>
      <c r="B55" s="11"/>
      <c r="C55" s="11"/>
      <c r="D55" s="11"/>
      <c r="E55" s="11"/>
      <c r="F55" s="11"/>
    </row>
    <row r="56" spans="1:6" hidden="1" x14ac:dyDescent="0.25">
      <c r="A56" s="11"/>
      <c r="B56" s="11"/>
      <c r="C56" s="11"/>
      <c r="D56" s="11"/>
      <c r="E56" s="11"/>
      <c r="F56" s="11"/>
    </row>
    <row r="57" spans="1:6" hidden="1" x14ac:dyDescent="0.25">
      <c r="A57" s="11"/>
      <c r="B57" s="11"/>
      <c r="C57" s="11"/>
      <c r="D57" s="11"/>
      <c r="E57" s="11"/>
      <c r="F57" s="11"/>
    </row>
    <row r="58" spans="1:6" hidden="1" x14ac:dyDescent="0.25">
      <c r="A58" s="11"/>
      <c r="B58" s="11"/>
      <c r="C58" s="11"/>
      <c r="D58" s="11"/>
      <c r="E58" s="11"/>
      <c r="F58" s="11"/>
    </row>
    <row r="59" spans="1:6" hidden="1" x14ac:dyDescent="0.25">
      <c r="A59" s="11"/>
      <c r="B59" s="11"/>
      <c r="C59" s="11"/>
      <c r="D59" s="11"/>
      <c r="E59" s="11"/>
      <c r="F59" s="11"/>
    </row>
    <row r="60" spans="1:6" hidden="1" x14ac:dyDescent="0.25">
      <c r="A60" s="11"/>
      <c r="B60" s="11"/>
      <c r="C60" s="11"/>
      <c r="D60" s="11"/>
      <c r="E60" s="11"/>
      <c r="F60" s="11"/>
    </row>
    <row r="61" spans="1:6" hidden="1" x14ac:dyDescent="0.25">
      <c r="A61" s="11"/>
      <c r="B61" s="11"/>
      <c r="C61" s="11"/>
      <c r="D61" s="11"/>
      <c r="E61" s="11"/>
      <c r="F61" s="11"/>
    </row>
    <row r="62" spans="1:6" hidden="1" x14ac:dyDescent="0.25">
      <c r="A62" s="11"/>
      <c r="B62" s="11"/>
      <c r="C62" s="11"/>
      <c r="D62" s="11"/>
      <c r="E62" s="11"/>
      <c r="F62" s="11"/>
    </row>
    <row r="63" spans="1:6" hidden="1" x14ac:dyDescent="0.25">
      <c r="A63" s="11"/>
      <c r="B63" s="11"/>
      <c r="C63" s="11"/>
      <c r="D63" s="11"/>
      <c r="E63" s="11"/>
      <c r="F63" s="11"/>
    </row>
    <row r="64" spans="1:6" hidden="1" x14ac:dyDescent="0.25">
      <c r="A64" s="11"/>
      <c r="B64" s="11"/>
      <c r="C64" s="11"/>
      <c r="D64" s="11"/>
      <c r="E64" s="11"/>
      <c r="F64" s="11"/>
    </row>
    <row r="65" spans="1:6" hidden="1" x14ac:dyDescent="0.25">
      <c r="A65" s="11"/>
      <c r="B65" s="11"/>
      <c r="C65" s="11"/>
      <c r="D65" s="11"/>
      <c r="E65" s="11"/>
      <c r="F65" s="11"/>
    </row>
    <row r="66" spans="1:6" hidden="1" x14ac:dyDescent="0.25">
      <c r="A66" s="11"/>
      <c r="B66" s="11"/>
      <c r="C66" s="11"/>
      <c r="D66" s="11"/>
      <c r="E66" s="11"/>
      <c r="F66" s="11"/>
    </row>
    <row r="67" spans="1:6" hidden="1" x14ac:dyDescent="0.25">
      <c r="A67" s="11"/>
      <c r="B67" s="11"/>
      <c r="C67" s="11"/>
      <c r="D67" s="11"/>
      <c r="E67" s="11"/>
      <c r="F67" s="11"/>
    </row>
    <row r="68" spans="1:6" hidden="1" x14ac:dyDescent="0.25">
      <c r="A68" s="11"/>
      <c r="B68" s="11"/>
      <c r="C68" s="11"/>
      <c r="D68" s="11"/>
      <c r="E68" s="11"/>
      <c r="F68" s="11"/>
    </row>
    <row r="69" spans="1:6" hidden="1" x14ac:dyDescent="0.25">
      <c r="A69" s="11"/>
      <c r="B69" s="11"/>
      <c r="C69" s="11"/>
      <c r="D69" s="11"/>
      <c r="E69" s="11"/>
      <c r="F69" s="11"/>
    </row>
    <row r="70" spans="1:6" hidden="1" x14ac:dyDescent="0.25">
      <c r="A70" s="11"/>
      <c r="B70" s="11"/>
      <c r="C70" s="11"/>
      <c r="D70" s="11"/>
      <c r="E70" s="11"/>
      <c r="F70" s="11"/>
    </row>
    <row r="71" spans="1:6" hidden="1" x14ac:dyDescent="0.25">
      <c r="A71" s="11"/>
      <c r="B71" s="11"/>
      <c r="C71" s="11"/>
      <c r="D71" s="11"/>
      <c r="E71" s="11"/>
      <c r="F71" s="11"/>
    </row>
    <row r="72" spans="1:6" hidden="1" x14ac:dyDescent="0.25">
      <c r="A72" s="11"/>
      <c r="B72" s="11"/>
      <c r="C72" s="11"/>
      <c r="D72" s="11"/>
      <c r="E72" s="11"/>
      <c r="F72" s="11"/>
    </row>
    <row r="73" spans="1:6" hidden="1" x14ac:dyDescent="0.25">
      <c r="A73" s="11"/>
      <c r="B73" s="11"/>
      <c r="C73" s="11"/>
      <c r="D73" s="11"/>
      <c r="E73" s="11"/>
      <c r="F73" s="11"/>
    </row>
    <row r="74" spans="1:6" hidden="1" x14ac:dyDescent="0.25">
      <c r="A74" s="11"/>
      <c r="B74" s="11"/>
      <c r="C74" s="11"/>
      <c r="D74" s="11"/>
      <c r="E74" s="11"/>
      <c r="F74" s="11"/>
    </row>
    <row r="75" spans="1:6" hidden="1" x14ac:dyDescent="0.25">
      <c r="A75" s="11"/>
      <c r="B75" s="11"/>
      <c r="C75" s="11"/>
      <c r="D75" s="11"/>
      <c r="E75" s="11"/>
      <c r="F75" s="11"/>
    </row>
    <row r="76" spans="1:6" hidden="1" x14ac:dyDescent="0.25">
      <c r="A76" s="11"/>
      <c r="B76" s="11"/>
      <c r="C76" s="11"/>
      <c r="D76" s="11"/>
      <c r="E76" s="11"/>
      <c r="F76" s="11"/>
    </row>
    <row r="77" spans="1:6" hidden="1" x14ac:dyDescent="0.25">
      <c r="A77" s="11"/>
      <c r="B77" s="11"/>
      <c r="C77" s="11"/>
      <c r="D77" s="11"/>
      <c r="E77" s="11"/>
      <c r="F77" s="11"/>
    </row>
    <row r="78" spans="1:6" hidden="1" x14ac:dyDescent="0.25">
      <c r="A78" s="11"/>
      <c r="B78" s="11"/>
      <c r="C78" s="11"/>
      <c r="D78" s="11"/>
      <c r="E78" s="11"/>
      <c r="F78" s="11"/>
    </row>
    <row r="79" spans="1:6" hidden="1" x14ac:dyDescent="0.25">
      <c r="A79" s="11"/>
      <c r="B79" s="11"/>
      <c r="C79" s="11"/>
      <c r="D79" s="11"/>
      <c r="E79" s="11"/>
      <c r="F79" s="11"/>
    </row>
    <row r="80" spans="1:6" hidden="1" x14ac:dyDescent="0.25">
      <c r="A80" s="11"/>
      <c r="B80" s="11"/>
      <c r="C80" s="11"/>
      <c r="D80" s="11"/>
      <c r="E80" s="11"/>
      <c r="F80" s="11"/>
    </row>
    <row r="81" spans="1:6" hidden="1" x14ac:dyDescent="0.25">
      <c r="A81" s="11"/>
      <c r="B81" s="11"/>
      <c r="C81" s="11"/>
      <c r="D81" s="11"/>
      <c r="E81" s="11"/>
      <c r="F81" s="11"/>
    </row>
    <row r="82" spans="1:6" hidden="1" x14ac:dyDescent="0.25">
      <c r="A82" s="11"/>
      <c r="B82" s="11"/>
      <c r="C82" s="11"/>
      <c r="D82" s="11"/>
      <c r="E82" s="11"/>
      <c r="F82" s="11"/>
    </row>
    <row r="83" spans="1:6" hidden="1" x14ac:dyDescent="0.25">
      <c r="A83" s="11"/>
      <c r="B83" s="11"/>
      <c r="C83" s="11"/>
      <c r="D83" s="11"/>
      <c r="E83" s="11"/>
      <c r="F83" s="11"/>
    </row>
    <row r="84" spans="1:6" hidden="1" x14ac:dyDescent="0.25">
      <c r="A84" s="11"/>
      <c r="B84" s="11"/>
      <c r="C84" s="11"/>
      <c r="D84" s="11"/>
      <c r="E84" s="11"/>
      <c r="F84" s="11"/>
    </row>
    <row r="85" spans="1:6" hidden="1" x14ac:dyDescent="0.25">
      <c r="A85" s="11"/>
      <c r="B85" s="11"/>
      <c r="C85" s="11"/>
      <c r="D85" s="11"/>
      <c r="E85" s="11"/>
      <c r="F85" s="11"/>
    </row>
    <row r="86" spans="1:6" hidden="1" x14ac:dyDescent="0.25">
      <c r="A86" s="11"/>
      <c r="B86" s="11"/>
      <c r="C86" s="11"/>
      <c r="D86" s="11"/>
      <c r="E86" s="11"/>
      <c r="F86" s="11"/>
    </row>
    <row r="87" spans="1:6" hidden="1" x14ac:dyDescent="0.25">
      <c r="A87" s="11"/>
      <c r="B87" s="11"/>
      <c r="C87" s="11"/>
      <c r="D87" s="11"/>
      <c r="E87" s="11"/>
      <c r="F87" s="11"/>
    </row>
    <row r="88" spans="1:6" hidden="1" x14ac:dyDescent="0.25">
      <c r="A88" s="11"/>
      <c r="B88" s="11"/>
      <c r="C88" s="11"/>
      <c r="D88" s="11"/>
      <c r="E88" s="11"/>
      <c r="F88" s="11"/>
    </row>
    <row r="89" spans="1:6" hidden="1" x14ac:dyDescent="0.25">
      <c r="A89" s="11"/>
      <c r="B89" s="11"/>
      <c r="C89" s="11"/>
      <c r="D89" s="11"/>
      <c r="E89" s="11"/>
      <c r="F89" s="11"/>
    </row>
    <row r="90" spans="1:6" hidden="1" x14ac:dyDescent="0.25">
      <c r="A90" s="11"/>
      <c r="B90" s="11"/>
      <c r="C90" s="11"/>
      <c r="D90" s="11"/>
      <c r="E90" s="11"/>
      <c r="F90" s="11"/>
    </row>
    <row r="91" spans="1:6" hidden="1" x14ac:dyDescent="0.25">
      <c r="A91" s="11"/>
      <c r="B91" s="11"/>
      <c r="C91" s="11"/>
      <c r="D91" s="11"/>
      <c r="E91" s="11"/>
      <c r="F91" s="11"/>
    </row>
    <row r="92" spans="1:6" hidden="1" x14ac:dyDescent="0.25">
      <c r="A92" s="11"/>
      <c r="B92" s="11"/>
      <c r="C92" s="11"/>
      <c r="D92" s="11"/>
      <c r="E92" s="11"/>
      <c r="F92" s="11"/>
    </row>
    <row r="93" spans="1:6" hidden="1" x14ac:dyDescent="0.25">
      <c r="A93" s="11"/>
      <c r="B93" s="11"/>
      <c r="C93" s="11"/>
      <c r="D93" s="11"/>
      <c r="E93" s="11"/>
      <c r="F93" s="11"/>
    </row>
    <row r="94" spans="1:6" hidden="1" x14ac:dyDescent="0.25">
      <c r="A94" s="11"/>
      <c r="B94" s="11"/>
      <c r="C94" s="11"/>
      <c r="D94" s="11"/>
      <c r="E94" s="11"/>
      <c r="F94" s="11"/>
    </row>
    <row r="95" spans="1:6" hidden="1" x14ac:dyDescent="0.25">
      <c r="A95" s="11"/>
      <c r="B95" s="11"/>
      <c r="C95" s="11"/>
      <c r="D95" s="11"/>
      <c r="E95" s="11"/>
      <c r="F95" s="11"/>
    </row>
    <row r="96" spans="1:6" hidden="1" x14ac:dyDescent="0.25">
      <c r="A96" s="11"/>
      <c r="B96" s="11"/>
      <c r="C96" s="11"/>
      <c r="D96" s="11"/>
      <c r="E96" s="11"/>
      <c r="F96" s="11"/>
    </row>
    <row r="97" spans="1:6" hidden="1" x14ac:dyDescent="0.25">
      <c r="A97" s="11"/>
      <c r="B97" s="11"/>
      <c r="C97" s="11"/>
      <c r="D97" s="11"/>
      <c r="E97" s="11"/>
      <c r="F97" s="11"/>
    </row>
    <row r="98" spans="1:6" hidden="1" x14ac:dyDescent="0.25">
      <c r="A98" s="11"/>
      <c r="B98" s="11"/>
      <c r="C98" s="11"/>
      <c r="D98" s="11"/>
      <c r="E98" s="11"/>
      <c r="F98" s="11"/>
    </row>
    <row r="99" spans="1:6" hidden="1" x14ac:dyDescent="0.25">
      <c r="A99" s="11"/>
      <c r="B99" s="11"/>
      <c r="C99" s="11"/>
      <c r="D99" s="11"/>
      <c r="E99" s="11"/>
      <c r="F99" s="11"/>
    </row>
    <row r="100" spans="1:6" hidden="1" x14ac:dyDescent="0.25">
      <c r="A100" s="11"/>
      <c r="B100" s="11"/>
      <c r="C100" s="11"/>
      <c r="D100" s="11"/>
      <c r="E100" s="11"/>
      <c r="F100" s="11"/>
    </row>
    <row r="101" spans="1:6" hidden="1" x14ac:dyDescent="0.25">
      <c r="A101" s="11"/>
      <c r="B101" s="11"/>
      <c r="C101" s="11"/>
      <c r="D101" s="11"/>
      <c r="E101" s="11"/>
      <c r="F101" s="11"/>
    </row>
    <row r="102" spans="1:6" hidden="1" x14ac:dyDescent="0.25">
      <c r="A102" s="11"/>
      <c r="B102" s="11"/>
      <c r="C102" s="11"/>
      <c r="D102" s="11"/>
      <c r="E102" s="11"/>
      <c r="F102" s="11"/>
    </row>
    <row r="103" spans="1:6" hidden="1" x14ac:dyDescent="0.25">
      <c r="A103" s="11"/>
      <c r="B103" s="11"/>
      <c r="C103" s="11"/>
      <c r="D103" s="11"/>
      <c r="E103" s="11"/>
      <c r="F103" s="11"/>
    </row>
    <row r="104" spans="1:6" hidden="1" x14ac:dyDescent="0.25">
      <c r="A104" s="11"/>
      <c r="B104" s="11"/>
      <c r="C104" s="11"/>
      <c r="D104" s="11"/>
      <c r="E104" s="11"/>
      <c r="F104" s="11"/>
    </row>
    <row r="105" spans="1:6" hidden="1" x14ac:dyDescent="0.25">
      <c r="A105" s="11"/>
      <c r="B105" s="11"/>
      <c r="C105" s="11"/>
      <c r="D105" s="11"/>
      <c r="E105" s="11"/>
      <c r="F105" s="11"/>
    </row>
    <row r="106" spans="1:6" hidden="1" x14ac:dyDescent="0.25">
      <c r="A106" s="11"/>
      <c r="B106" s="11"/>
      <c r="C106" s="11"/>
      <c r="D106" s="11"/>
      <c r="E106" s="11"/>
      <c r="F106" s="11"/>
    </row>
    <row r="107" spans="1:6" hidden="1" x14ac:dyDescent="0.25">
      <c r="A107" s="11"/>
      <c r="B107" s="11"/>
      <c r="C107" s="11"/>
      <c r="D107" s="11"/>
      <c r="E107" s="11"/>
      <c r="F107" s="11"/>
    </row>
    <row r="108" spans="1:6" hidden="1" x14ac:dyDescent="0.25">
      <c r="A108" s="11"/>
      <c r="B108" s="11"/>
      <c r="C108" s="11"/>
      <c r="D108" s="11"/>
      <c r="E108" s="11"/>
      <c r="F108" s="11"/>
    </row>
    <row r="109" spans="1:6" hidden="1" x14ac:dyDescent="0.25">
      <c r="A109" s="11"/>
      <c r="B109" s="11"/>
      <c r="C109" s="11"/>
      <c r="D109" s="11"/>
      <c r="E109" s="11"/>
      <c r="F109" s="11"/>
    </row>
    <row r="110" spans="1:6" hidden="1" x14ac:dyDescent="0.25">
      <c r="A110" s="11"/>
      <c r="B110" s="11"/>
      <c r="C110" s="11"/>
      <c r="D110" s="11"/>
      <c r="E110" s="11"/>
      <c r="F110" s="11"/>
    </row>
    <row r="111" spans="1:6" hidden="1" x14ac:dyDescent="0.25">
      <c r="A111" s="11"/>
      <c r="B111" s="11"/>
      <c r="C111" s="11"/>
      <c r="D111" s="11"/>
      <c r="E111" s="11"/>
      <c r="F111" s="11"/>
    </row>
    <row r="112" spans="1:6" hidden="1" x14ac:dyDescent="0.25">
      <c r="A112" s="11"/>
      <c r="B112" s="11"/>
      <c r="C112" s="11"/>
      <c r="D112" s="11"/>
      <c r="E112" s="11"/>
      <c r="F112" s="11"/>
    </row>
    <row r="113" spans="1:6" hidden="1" x14ac:dyDescent="0.25">
      <c r="A113" s="11"/>
      <c r="B113" s="11"/>
      <c r="C113" s="11"/>
      <c r="D113" s="11"/>
      <c r="E113" s="11"/>
      <c r="F113" s="11"/>
    </row>
    <row r="114" spans="1:6" hidden="1" x14ac:dyDescent="0.25">
      <c r="A114" s="11"/>
      <c r="B114" s="11"/>
      <c r="C114" s="11"/>
      <c r="D114" s="11"/>
      <c r="E114" s="11"/>
      <c r="F114" s="11"/>
    </row>
    <row r="115" spans="1:6" hidden="1" x14ac:dyDescent="0.25">
      <c r="A115" s="11"/>
      <c r="B115" s="11"/>
      <c r="C115" s="11"/>
      <c r="D115" s="11"/>
      <c r="E115" s="11"/>
      <c r="F115" s="11"/>
    </row>
    <row r="116" spans="1:6" hidden="1" x14ac:dyDescent="0.25">
      <c r="A116" s="11"/>
      <c r="B116" s="11"/>
      <c r="C116" s="11"/>
      <c r="D116" s="11"/>
      <c r="E116" s="11"/>
      <c r="F116" s="11"/>
    </row>
    <row r="117" spans="1:6" hidden="1" x14ac:dyDescent="0.25">
      <c r="A117" s="11"/>
      <c r="B117" s="11"/>
      <c r="C117" s="11"/>
      <c r="D117" s="11"/>
      <c r="E117" s="11"/>
      <c r="F117" s="11"/>
    </row>
  </sheetData>
  <sheetProtection password="F089" sheet="1" objects="1" scenarios="1" selectLockedCells="1"/>
  <mergeCells count="27">
    <mergeCell ref="D23:E23"/>
    <mergeCell ref="B13:C13"/>
    <mergeCell ref="B14:C14"/>
    <mergeCell ref="B15:C15"/>
    <mergeCell ref="A2:F2"/>
    <mergeCell ref="B6:C6"/>
    <mergeCell ref="B7:C7"/>
    <mergeCell ref="B8:C8"/>
    <mergeCell ref="E6:F6"/>
    <mergeCell ref="E7:F7"/>
    <mergeCell ref="E8:F8"/>
    <mergeCell ref="B16:C16"/>
    <mergeCell ref="C38:D39"/>
    <mergeCell ref="D32:E32"/>
    <mergeCell ref="D28:E28"/>
    <mergeCell ref="D29:E29"/>
    <mergeCell ref="D30:E30"/>
    <mergeCell ref="D31:E31"/>
    <mergeCell ref="D24:E24"/>
    <mergeCell ref="D25:E25"/>
    <mergeCell ref="D26:E26"/>
    <mergeCell ref="D18:E18"/>
    <mergeCell ref="D27:E27"/>
    <mergeCell ref="D19:E19"/>
    <mergeCell ref="D20:E20"/>
    <mergeCell ref="D21:E21"/>
    <mergeCell ref="D22:E22"/>
  </mergeCells>
  <phoneticPr fontId="0" type="noConversion"/>
  <dataValidations count="1">
    <dataValidation allowBlank="1" showInputMessage="1" showErrorMessage="1" prompt="Az aktuális üzemanyagárakat a lenti 'segédlet' munkalapon található linkre kattintva tekintheti meg._x000a_" sqref="E14"/>
  </dataValidations>
  <pageMargins left="0.27559055118110237" right="0.27559055118110237" top="0.27559055118110237" bottom="0.27559055118110237" header="0" footer="0"/>
  <pageSetup paperSize="9" scale="97" orientation="portrait" horizontalDpi="4294967295" verticalDpi="4294967295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Kattintson a mező melletti nyílra, és válasszon!">
          <x14:formula1>
            <xm:f>segédlet!$G$8:$G$9</xm:f>
          </x14:formula1>
          <xm:sqref>B16:C16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K1"/>
    </sheetView>
  </sheetViews>
  <sheetFormatPr defaultColWidth="0" defaultRowHeight="13.2" zeroHeight="1" x14ac:dyDescent="0.25"/>
  <cols>
    <col min="1" max="1" width="1.6640625" style="40" customWidth="1"/>
    <col min="2" max="2" width="9.109375" style="40" customWidth="1"/>
    <col min="3" max="3" width="1.5546875" style="40" bestFit="1" customWidth="1"/>
    <col min="4" max="4" width="8.109375" style="40" customWidth="1"/>
    <col min="5" max="5" width="14.5546875" style="40" customWidth="1"/>
    <col min="6" max="6" width="2.109375" style="40" customWidth="1"/>
    <col min="7" max="7" width="7.33203125" style="40" customWidth="1"/>
    <col min="8" max="8" width="1.5546875" style="40" bestFit="1" customWidth="1"/>
    <col min="9" max="9" width="7.88671875" style="40" customWidth="1"/>
    <col min="10" max="10" width="14.33203125" style="40" customWidth="1"/>
    <col min="11" max="11" width="1.44140625" style="40" customWidth="1"/>
    <col min="12" max="16384" width="9.109375" style="40" hidden="1"/>
  </cols>
  <sheetData>
    <row r="1" spans="1:11" x14ac:dyDescent="0.25">
      <c r="A1" s="82" t="s">
        <v>2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25"/>
    <row r="3" spans="1:11" x14ac:dyDescent="0.25">
      <c r="B3" s="80" t="s">
        <v>3</v>
      </c>
      <c r="C3" s="81"/>
      <c r="D3" s="81"/>
      <c r="E3" s="41" t="s">
        <v>4</v>
      </c>
      <c r="F3" s="42"/>
      <c r="G3" s="80" t="s">
        <v>3</v>
      </c>
      <c r="H3" s="81"/>
      <c r="I3" s="81"/>
      <c r="J3" s="41" t="s">
        <v>5</v>
      </c>
    </row>
    <row r="4" spans="1:11" x14ac:dyDescent="0.25">
      <c r="B4" s="43">
        <v>0</v>
      </c>
      <c r="C4" s="44" t="s">
        <v>34</v>
      </c>
      <c r="D4" s="45">
        <v>1000</v>
      </c>
      <c r="E4" s="46">
        <v>7.6</v>
      </c>
      <c r="F4" s="47"/>
      <c r="G4" s="43">
        <v>0</v>
      </c>
      <c r="H4" s="44" t="s">
        <v>34</v>
      </c>
      <c r="I4" s="45">
        <v>1500</v>
      </c>
      <c r="J4" s="48">
        <v>5.7</v>
      </c>
    </row>
    <row r="5" spans="1:11" x14ac:dyDescent="0.25">
      <c r="B5" s="43">
        <v>1001</v>
      </c>
      <c r="C5" s="44" t="s">
        <v>34</v>
      </c>
      <c r="D5" s="45">
        <v>1500</v>
      </c>
      <c r="E5" s="46">
        <v>8.6</v>
      </c>
      <c r="F5" s="47"/>
      <c r="G5" s="43">
        <v>1501</v>
      </c>
      <c r="H5" s="44" t="s">
        <v>34</v>
      </c>
      <c r="I5" s="45">
        <v>2000</v>
      </c>
      <c r="J5" s="48">
        <v>6.7</v>
      </c>
    </row>
    <row r="6" spans="1:11" x14ac:dyDescent="0.25">
      <c r="B6" s="43">
        <v>1501</v>
      </c>
      <c r="C6" s="44" t="s">
        <v>34</v>
      </c>
      <c r="D6" s="45">
        <v>2000</v>
      </c>
      <c r="E6" s="46">
        <v>9.5</v>
      </c>
      <c r="F6" s="47"/>
      <c r="G6" s="43">
        <v>2001</v>
      </c>
      <c r="H6" s="44" t="s">
        <v>34</v>
      </c>
      <c r="I6" s="45">
        <v>3000</v>
      </c>
      <c r="J6" s="48">
        <v>7.6</v>
      </c>
    </row>
    <row r="7" spans="1:11" x14ac:dyDescent="0.25">
      <c r="B7" s="43">
        <v>2001</v>
      </c>
      <c r="C7" s="44" t="s">
        <v>34</v>
      </c>
      <c r="D7" s="45">
        <v>3000</v>
      </c>
      <c r="E7" s="46">
        <v>11.4</v>
      </c>
      <c r="F7" s="47"/>
      <c r="G7" s="43">
        <v>3001</v>
      </c>
      <c r="H7" s="44" t="s">
        <v>34</v>
      </c>
      <c r="I7" s="45"/>
      <c r="J7" s="48">
        <v>9.5</v>
      </c>
    </row>
    <row r="8" spans="1:11" x14ac:dyDescent="0.25">
      <c r="B8" s="43">
        <v>3001</v>
      </c>
      <c r="C8" s="44" t="s">
        <v>34</v>
      </c>
      <c r="D8" s="45"/>
      <c r="E8" s="46">
        <v>13.3</v>
      </c>
      <c r="F8" s="47"/>
      <c r="G8" s="55" t="s">
        <v>31</v>
      </c>
    </row>
    <row r="9" spans="1:11" x14ac:dyDescent="0.25">
      <c r="G9" s="55" t="s">
        <v>32</v>
      </c>
    </row>
    <row r="10" spans="1:11" x14ac:dyDescent="0.25">
      <c r="B10" s="50" t="s">
        <v>36</v>
      </c>
    </row>
    <row r="11" spans="1:11" x14ac:dyDescent="0.25">
      <c r="B11" s="84" t="s">
        <v>21</v>
      </c>
      <c r="C11" s="85"/>
      <c r="D11" s="85"/>
      <c r="E11" s="85"/>
      <c r="F11" s="85"/>
      <c r="G11" s="85"/>
      <c r="H11" s="85"/>
      <c r="I11" s="85"/>
      <c r="J11" s="85"/>
    </row>
    <row r="12" spans="1:11" x14ac:dyDescent="0.25"/>
    <row r="13" spans="1:11" hidden="1" x14ac:dyDescent="0.25"/>
    <row r="14" spans="1:11" hidden="1" x14ac:dyDescent="0.25">
      <c r="J14" s="47"/>
      <c r="K14" s="47"/>
    </row>
    <row r="15" spans="1:11" hidden="1" x14ac:dyDescent="0.25">
      <c r="J15" s="47"/>
      <c r="K15" s="47"/>
    </row>
    <row r="16" spans="1:11" hidden="1" x14ac:dyDescent="0.25"/>
    <row r="17" spans="5:6" hidden="1" x14ac:dyDescent="0.25"/>
    <row r="18" spans="5:6" hidden="1" x14ac:dyDescent="0.25"/>
    <row r="19" spans="5:6" hidden="1" x14ac:dyDescent="0.25"/>
    <row r="20" spans="5:6" hidden="1" x14ac:dyDescent="0.25">
      <c r="E20" s="49"/>
      <c r="F20" s="49"/>
    </row>
  </sheetData>
  <sheetProtection password="F089" sheet="1"/>
  <mergeCells count="4">
    <mergeCell ref="B3:D3"/>
    <mergeCell ref="G3:I3"/>
    <mergeCell ref="A1:K1"/>
    <mergeCell ref="B11:J11"/>
  </mergeCells>
  <hyperlinks>
    <hyperlink ref="B11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gépkocsi elszámolás kiküldetés</vt:lpstr>
      <vt:lpstr>segédlet</vt:lpstr>
    </vt:vector>
  </TitlesOfParts>
  <Company>Beradmin Kft.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Katalin</dc:creator>
  <cp:lastModifiedBy>Nagy Kati</cp:lastModifiedBy>
  <cp:lastPrinted>2018-09-20T07:23:51Z</cp:lastPrinted>
  <dcterms:created xsi:type="dcterms:W3CDTF">2010-06-22T15:21:35Z</dcterms:created>
  <dcterms:modified xsi:type="dcterms:W3CDTF">2018-09-21T11:41:53Z</dcterms:modified>
</cp:coreProperties>
</file>